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insoo.kim\Downloads\"/>
    </mc:Choice>
  </mc:AlternateContent>
  <xr:revisionPtr revIDLastSave="0" documentId="13_ncr:1_{D27248BF-C497-4FE3-80E5-014D79EA4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F19" i="1"/>
  <c r="F18" i="1"/>
  <c r="G19" i="1"/>
  <c r="G18" i="1"/>
  <c r="F15" i="1"/>
</calcChain>
</file>

<file path=xl/sharedStrings.xml><?xml version="1.0" encoding="utf-8"?>
<sst xmlns="http://schemas.openxmlformats.org/spreadsheetml/2006/main" count="18" uniqueCount="12">
  <si>
    <t>A</t>
  </si>
  <si>
    <t>B</t>
  </si>
  <si>
    <t>C</t>
  </si>
  <si>
    <t>D</t>
  </si>
  <si>
    <t>사용수량</t>
  </si>
  <si>
    <t>재고수량</t>
  </si>
  <si>
    <t>자동으로 표 마지막 값에 표 테두리 그리기 (조건부 서식)</t>
  </si>
  <si>
    <t>밑/옆 실선 테두리 서식</t>
  </si>
  <si>
    <t>위/밑 점선, 옆 실선 테두리 서식</t>
  </si>
  <si>
    <t>재고 수량 식</t>
  </si>
  <si>
    <t>제품</t>
  </si>
  <si>
    <t>입고수량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</si>
</sst>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2" xfId="0" applyFill="1" applyBorder="1"/>
    <xf numFmtId="0" fontId="0" fillId="0" borderId="3" xfId="0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0" fillId="0" borderId="0" xfId="0" applyBorder="1"/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228600</xdr:colOff>
      <xdr:row>9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1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showGridLines="0" tabSelected="1" workbookViewId="0">
      <selection activeCell="G3" sqref="G3"/>
    </sheetView>
  </sheetViews>
  <sheetFormatPr defaultRowHeight="14.4" x14ac:dyDescent="0.3"/>
  <cols>
    <col min="1" max="1" width="1.5546875" customWidth="1"/>
    <col min="3" max="4" width="11" customWidth="1"/>
    <col min="5" max="5" width="3" customWidth="1"/>
    <col min="7" max="7" width="12.88671875" customWidth="1"/>
    <col min="12" max="12" width="9.5546875" customWidth="1"/>
  </cols>
  <sheetData>
    <row r="1" spans="2:7" ht="7.5" customHeight="1" x14ac:dyDescent="0.3"/>
    <row r="2" spans="2:7" x14ac:dyDescent="0.3">
      <c r="B2" s="14" t="s">
        <v>10</v>
      </c>
      <c r="C2" s="15" t="s">
        <v>11</v>
      </c>
      <c r="D2" s="16" t="s">
        <v>4</v>
      </c>
      <c r="F2" s="17" t="s">
        <v>10</v>
      </c>
      <c r="G2" s="18" t="s">
        <v>5</v>
      </c>
    </row>
    <row r="3" spans="2:7" x14ac:dyDescent="0.3">
      <c r="B3" s="3" t="s">
        <v>0</v>
      </c>
      <c r="C3" s="4">
        <v>196</v>
      </c>
      <c r="D3" s="5"/>
      <c r="F3" s="1" t="s">
        <v>3</v>
      </c>
      <c r="G3" s="2">
        <f ca="1">SUMIF(OFFSET(B3,,,COUNTA(B:B)-1),F3,OFFSET(C3,,,COUNTA(B:B)-1))-SUMIF(OFFSET(B3,,,COUNTA(B:B)-1),F3,OFFSET(D3,,,COUNTA(B:B)-1))</f>
        <v>87</v>
      </c>
    </row>
    <row r="4" spans="2:7" x14ac:dyDescent="0.3">
      <c r="B4" s="6" t="s">
        <v>1</v>
      </c>
      <c r="C4" s="7">
        <v>126</v>
      </c>
      <c r="D4" s="8"/>
      <c r="F4" s="19"/>
      <c r="G4" s="19"/>
    </row>
    <row r="5" spans="2:7" x14ac:dyDescent="0.3">
      <c r="B5" s="6" t="s">
        <v>2</v>
      </c>
      <c r="C5" s="7">
        <v>138</v>
      </c>
      <c r="D5" s="8"/>
      <c r="F5" s="19"/>
      <c r="G5" s="19"/>
    </row>
    <row r="6" spans="2:7" x14ac:dyDescent="0.3">
      <c r="B6" s="6" t="s">
        <v>3</v>
      </c>
      <c r="C6" s="7">
        <v>150</v>
      </c>
      <c r="D6" s="8">
        <v>17</v>
      </c>
      <c r="F6" s="19"/>
      <c r="G6" s="19"/>
    </row>
    <row r="7" spans="2:7" x14ac:dyDescent="0.3">
      <c r="B7" s="6" t="s">
        <v>1</v>
      </c>
      <c r="C7" s="7"/>
      <c r="D7" s="8">
        <v>10</v>
      </c>
      <c r="F7" s="19"/>
      <c r="G7" s="19"/>
    </row>
    <row r="8" spans="2:7" x14ac:dyDescent="0.3">
      <c r="B8" s="6" t="s">
        <v>3</v>
      </c>
      <c r="C8" s="7"/>
      <c r="D8" s="8">
        <v>46</v>
      </c>
      <c r="F8" s="19"/>
      <c r="G8" s="19"/>
    </row>
    <row r="9" spans="2:7" x14ac:dyDescent="0.3">
      <c r="B9" s="9" t="s">
        <v>0</v>
      </c>
      <c r="C9" s="10"/>
      <c r="D9" s="11">
        <v>41</v>
      </c>
      <c r="F9" s="19"/>
      <c r="G9" s="19"/>
    </row>
    <row r="10" spans="2:7" x14ac:dyDescent="0.3">
      <c r="B10" s="12" t="s">
        <v>0</v>
      </c>
      <c r="D10" s="13">
        <v>55</v>
      </c>
      <c r="F10" s="19"/>
      <c r="G10" s="19"/>
    </row>
    <row r="11" spans="2:7" ht="4.5" customHeight="1" x14ac:dyDescent="0.3">
      <c r="F11" s="19"/>
      <c r="G11" s="19"/>
    </row>
    <row r="12" spans="2:7" x14ac:dyDescent="0.3">
      <c r="F12" s="19"/>
      <c r="G12" s="19"/>
    </row>
    <row r="14" spans="2:7" x14ac:dyDescent="0.3">
      <c r="F14" t="s">
        <v>9</v>
      </c>
    </row>
    <row r="15" spans="2:7" x14ac:dyDescent="0.3">
      <c r="F15" t="str">
        <f ca="1">_xlfn.FORMULATEXT(G3)</f>
        <v>=SUMIF(OFFSET(B3,,,COUNTA(B:B)-1),F3,OFFSET(C3,,,COUNTA(B:B)-1))-SUMIF(OFFSET(B3,,,COUNTA(B:B)-1),F3,OFFSET(D3,,,COUNTA(B:B)-1))</v>
      </c>
    </row>
    <row r="17" spans="6:9" x14ac:dyDescent="0.3">
      <c r="F17" t="s">
        <v>6</v>
      </c>
    </row>
    <row r="18" spans="6:9" x14ac:dyDescent="0.3">
      <c r="F18" t="b">
        <f>AND($B9&gt;0,$B10=0)</f>
        <v>0</v>
      </c>
      <c r="G18" t="str">
        <f ca="1">_xlfn.FORMULATEXT(F18)</f>
        <v>=AND($B9&gt;0,$B10=0)</v>
      </c>
      <c r="I18" t="s">
        <v>7</v>
      </c>
    </row>
    <row r="19" spans="6:9" x14ac:dyDescent="0.3">
      <c r="F19" t="b">
        <f>AND($B9&gt;0,$B10&gt;0)</f>
        <v>1</v>
      </c>
      <c r="G19" t="str">
        <f ca="1">_xlfn.FORMULATEXT(F19)</f>
        <v>=AND($B9&gt;0,$B10&gt;0)</v>
      </c>
      <c r="I19" t="s">
        <v>8</v>
      </c>
    </row>
  </sheetData>
  <conditionalFormatting sqref="B9:D50">
    <cfRule type="expression" dxfId="1" priority="1">
      <formula>AND($B9&gt;0,$B10=0)</formula>
    </cfRule>
    <cfRule type="expression" dxfId="0" priority="2">
      <formula>AND($B9&gt;0,$B10&gt;0)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K33" sqref="K3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UNFPABuffer</dc:creator>
  <cp:lastModifiedBy>Minsoo KIM</cp:lastModifiedBy>
  <dcterms:created xsi:type="dcterms:W3CDTF">2017-03-28T07:58:29Z</dcterms:created>
  <dcterms:modified xsi:type="dcterms:W3CDTF">2024-03-20T15:50:00Z</dcterms:modified>
</cp:coreProperties>
</file>