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ki\Documents\Office SW\엑셀잡다\"/>
    </mc:Choice>
  </mc:AlternateContent>
  <bookViews>
    <workbookView xWindow="0" yWindow="0" windowWidth="23040" windowHeight="10368"/>
  </bookViews>
  <sheets>
    <sheet name="Sheet1" sheetId="1" r:id="rId1"/>
  </sheets>
  <definedNames>
    <definedName name="_xlchart.v1.0" hidden="1">Sheet1!$A$5</definedName>
    <definedName name="_xlchart.v1.1" hidden="1">Sheet1!$B$2:$H$2</definedName>
    <definedName name="_xlchart.v1.10" hidden="1">Sheet1!$B$5:$H$5</definedName>
    <definedName name="_xlchart.v1.11" hidden="1">Sheet1!$A$2:$H$2</definedName>
    <definedName name="_xlchart.v1.12" hidden="1">Sheet1!$A$5</definedName>
    <definedName name="_xlchart.v1.13" hidden="1">Sheet1!$B$2:$H$2</definedName>
    <definedName name="_xlchart.v1.14" hidden="1">Sheet1!$B$5:$H$5</definedName>
    <definedName name="_xlchart.v1.15" hidden="1">Sheet1!$A$2:$H$2</definedName>
    <definedName name="_xlchart.v1.16" hidden="1">Sheet1!$A$5</definedName>
    <definedName name="_xlchart.v1.17" hidden="1">Sheet1!$B$2:$H$2</definedName>
    <definedName name="_xlchart.v1.18" hidden="1">Sheet1!$B$5:$H$5</definedName>
    <definedName name="_xlchart.v1.2" hidden="1">Sheet1!$B$5:$H$5</definedName>
    <definedName name="_xlchart.v1.3" hidden="1">Sheet1!$A$2:$H$2</definedName>
    <definedName name="_xlchart.v1.4" hidden="1">Sheet1!$A$5</definedName>
    <definedName name="_xlchart.v1.5" hidden="1">Sheet1!$B$2:$H$2</definedName>
    <definedName name="_xlchart.v1.6" hidden="1">Sheet1!$B$5:$H$5</definedName>
    <definedName name="_xlchart.v1.7" hidden="1">Sheet1!$A$2:$H$2</definedName>
    <definedName name="_xlchart.v1.8" hidden="1">Sheet1!$A$5</definedName>
    <definedName name="_xlchart.v1.9" hidden="1">Sheet1!$B$2:$H$2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H27" i="1"/>
  <c r="G27" i="1"/>
  <c r="F27" i="1"/>
  <c r="E27" i="1"/>
  <c r="D27" i="1"/>
  <c r="C27" i="1"/>
  <c r="B27" i="1"/>
  <c r="G26" i="1"/>
  <c r="F26" i="1"/>
  <c r="E26" i="1"/>
  <c r="D26" i="1"/>
  <c r="C26" i="1"/>
  <c r="B26" i="1"/>
  <c r="B25" i="1"/>
  <c r="E25" i="1"/>
  <c r="F25" i="1" s="1"/>
  <c r="G25" i="1" s="1"/>
  <c r="D25" i="1"/>
  <c r="C25" i="1"/>
  <c r="G24" i="1"/>
  <c r="F24" i="1"/>
  <c r="E24" i="1"/>
  <c r="D24" i="1"/>
  <c r="C24" i="1"/>
  <c r="B24" i="1"/>
  <c r="H24" i="1" s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<sst xmlns="http://schemas.openxmlformats.org/spreadsheetml/2006/main" count="22" uniqueCount="15">
  <si>
    <t>Jan</t>
    <phoneticPr fontId="1" type="noConversion"/>
  </si>
  <si>
    <t>Feb</t>
    <phoneticPr fontId="1" type="noConversion"/>
  </si>
  <si>
    <t>Mar</t>
    <phoneticPr fontId="1" type="noConversion"/>
  </si>
  <si>
    <t>Apr</t>
    <phoneticPr fontId="1" type="noConversion"/>
  </si>
  <si>
    <t>May</t>
    <phoneticPr fontId="1" type="noConversion"/>
  </si>
  <si>
    <t>June</t>
    <phoneticPr fontId="1" type="noConversion"/>
  </si>
  <si>
    <t>Total</t>
    <phoneticPr fontId="1" type="noConversion"/>
  </si>
  <si>
    <t>Excel 2016</t>
    <phoneticPr fontId="1" type="noConversion"/>
  </si>
  <si>
    <t>Excel 2013</t>
    <phoneticPr fontId="1" type="noConversion"/>
  </si>
  <si>
    <t>Max</t>
    <phoneticPr fontId="1" type="noConversion"/>
  </si>
  <si>
    <t>Diff</t>
    <phoneticPr fontId="1" type="noConversion"/>
  </si>
  <si>
    <t>Diff</t>
    <phoneticPr fontId="1" type="noConversion"/>
  </si>
  <si>
    <t>시작점</t>
    <phoneticPr fontId="1" type="noConversion"/>
  </si>
  <si>
    <t>종료점</t>
    <phoneticPr fontId="1" type="noConversion"/>
  </si>
  <si>
    <t>Min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</si>
</sst>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D0-4855-B05C-56D681A561A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D0-4855-B05C-56D681A561A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D0-4855-B05C-56D681A561A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D0-4855-B05C-56D681A561A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BCD80AF-C552-4AC9-BECA-F981C823C67C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7D0-4855-B05C-56D681A561A4}"/>
                </c:ext>
              </c:extLst>
            </c:dLbl>
            <c:dLbl>
              <c:idx val="1"/>
              <c:layout>
                <c:manualLayout>
                  <c:x val="0"/>
                  <c:y val="0.2010050251256281"/>
                </c:manualLayout>
              </c:layout>
              <c:tx>
                <c:rich>
                  <a:bodyPr/>
                  <a:lstStyle/>
                  <a:p>
                    <a:fld id="{4458B8CA-2131-4352-89B9-EF2867023652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07D0-4855-B05C-56D681A561A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2208F14-B9EF-45F6-92F2-AC3794F59792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7D0-4855-B05C-56D681A561A4}"/>
                </c:ext>
              </c:extLst>
            </c:dLbl>
            <c:dLbl>
              <c:idx val="3"/>
              <c:layout>
                <c:manualLayout>
                  <c:x val="-8.6010422460937323E-17"/>
                  <c:y val="0.24567280848687889"/>
                </c:manualLayout>
              </c:layout>
              <c:tx>
                <c:rich>
                  <a:bodyPr/>
                  <a:lstStyle/>
                  <a:p>
                    <a:fld id="{B105EA7E-B8DD-4295-9979-1D25BBC63AE6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7D0-4855-B05C-56D681A561A4}"/>
                </c:ext>
              </c:extLst>
            </c:dLbl>
            <c:dLbl>
              <c:idx val="4"/>
              <c:layout>
                <c:manualLayout>
                  <c:x val="-8.6010422460937323E-17"/>
                  <c:y val="0.27359017308766054"/>
                </c:manualLayout>
              </c:layout>
              <c:tx>
                <c:rich>
                  <a:bodyPr/>
                  <a:lstStyle/>
                  <a:p>
                    <a:fld id="{CD12679F-F7BF-481C-8F61-8F456B4F75B8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07D0-4855-B05C-56D681A561A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A216ACE-87E0-43F2-B78B-DAC292B0F520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7D0-4855-B05C-56D681A561A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1D90261-5E90-4558-B77E-4AD101E84FE9}" type="CELLRANGE">
                      <a:rPr lang="en-US" altLang="ko-KR"/>
                      <a:pPr/>
                      <a:t>[CELLRANGE]</a:t>
                    </a:fld>
                    <a:endParaRPr lang="ko-KR" alt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7D0-4855-B05C-56D681A561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Sheet1!$B$21:$H$21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Total</c:v>
                </c:pt>
              </c:strCache>
            </c:strRef>
          </c:cat>
          <c:val>
            <c:numRef>
              <c:f>Sheet1!$B$27:$H$27</c:f>
              <c:numCache>
                <c:formatCode>General</c:formatCode>
                <c:ptCount val="7"/>
                <c:pt idx="0">
                  <c:v>202</c:v>
                </c:pt>
                <c:pt idx="1">
                  <c:v>202</c:v>
                </c:pt>
                <c:pt idx="2">
                  <c:v>258</c:v>
                </c:pt>
                <c:pt idx="3">
                  <c:v>258</c:v>
                </c:pt>
                <c:pt idx="4">
                  <c:v>202</c:v>
                </c:pt>
                <c:pt idx="5">
                  <c:v>264</c:v>
                </c:pt>
                <c:pt idx="6">
                  <c:v>264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Sheet1!$B$24:$H$24</c15:f>
                <c15:dlblRangeCache>
                  <c:ptCount val="7"/>
                  <c:pt idx="0">
                    <c:v>202</c:v>
                  </c:pt>
                  <c:pt idx="1">
                    <c:v>-37</c:v>
                  </c:pt>
                  <c:pt idx="2">
                    <c:v>93</c:v>
                  </c:pt>
                  <c:pt idx="3">
                    <c:v>-56</c:v>
                  </c:pt>
                  <c:pt idx="4">
                    <c:v>-67</c:v>
                  </c:pt>
                  <c:pt idx="5">
                    <c:v>129</c:v>
                  </c:pt>
                  <c:pt idx="6">
                    <c:v>264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07D0-4855-B05C-56D681A561A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D0-4855-B05C-56D681A561A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D0-4855-B05C-56D681A561A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D0-4855-B05C-56D681A561A4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D0-4855-B05C-56D681A561A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D0-4855-B05C-56D681A561A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D0-4855-B05C-56D681A561A4}"/>
              </c:ext>
            </c:extLst>
          </c:dPt>
          <c:dLbls>
            <c:delete val="1"/>
          </c:dLbls>
          <c:cat>
            <c:strRef>
              <c:f>Sheet1!$B$21:$H$21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Total</c:v>
                </c:pt>
              </c:strCache>
            </c:strRef>
          </c:cat>
          <c:val>
            <c:numRef>
              <c:f>Sheet1!$B$28:$H$28</c:f>
              <c:numCache>
                <c:formatCode>General</c:formatCode>
                <c:ptCount val="7"/>
                <c:pt idx="0">
                  <c:v>202</c:v>
                </c:pt>
                <c:pt idx="1">
                  <c:v>165</c:v>
                </c:pt>
                <c:pt idx="2">
                  <c:v>165</c:v>
                </c:pt>
                <c:pt idx="3">
                  <c:v>202</c:v>
                </c:pt>
                <c:pt idx="4">
                  <c:v>135</c:v>
                </c:pt>
                <c:pt idx="5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D0-4855-B05C-56D681A561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0461264"/>
        <c:axId val="80461920"/>
      </c:barChart>
      <c:catAx>
        <c:axId val="8046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0461920"/>
        <c:crosses val="autoZero"/>
        <c:auto val="1"/>
        <c:lblAlgn val="ctr"/>
        <c:lblOffset val="100"/>
        <c:noMultiLvlLbl val="0"/>
      </c:catAx>
      <c:valAx>
        <c:axId val="80461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046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_xlchart.v1.9</cx:f>
      </cx:strDim>
      <cx:numDim type="val">
        <cx:f dir="row">_xlchart.v1.10</cx:f>
      </cx:numDim>
    </cx:data>
  </cx:chartData>
  <cx:chart>
    <cx:plotArea>
      <cx:plotAreaRegion>
        <cx:series layoutId="waterfall" uniqueId="{9D258D96-1A00-4337-9162-F5A995047C08}">
          <cx:tx>
            <cx:txData>
              <cx:f>_xlchart.v1.8</cx:f>
              <cx:v>Diff</cx:v>
            </cx:txData>
          </cx:tx>
          <cx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x:spPr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/>
                </a:pPr>
                <a:endParaRPr lang="ko-KR" alt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  <a:ea typeface="맑은 고딕" panose="020B0503020000020004" pitchFamily="50" charset="-127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6"/>
            </cx:subtotals>
          </cx:layoutPr>
        </cx:series>
      </cx:plotAreaRegion>
      <cx:axis id="0">
        <cx:catScaling gapWidth="0.5"/>
        <cx:tickLabels/>
      </cx:axis>
      <cx:axis id="1">
        <cx:valScaling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</xdr:colOff>
      <xdr:row>5</xdr:row>
      <xdr:rowOff>41910</xdr:rowOff>
    </xdr:from>
    <xdr:to>
      <xdr:col>8</xdr:col>
      <xdr:colOff>297180</xdr:colOff>
      <xdr:row>17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차트 3">
              <a:extLst>
                <a:ext uri="{FF2B5EF4-FFF2-40B4-BE49-F238E27FC236}">
                  <a16:creationId xmlns:a16="http://schemas.microsoft.com/office/drawing/2014/main" id="{8093EF1D-04A0-4807-8524-198ABA5E2E4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670" y="1146810"/>
              <a:ext cx="563499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ko-KR" altLang="en-US" sz="1100"/>
                <a:t>Excel 버전에서는 이 차트를 사용할 수 없습니다.
이 도형 편집하거나 이 통합 문서를 다른 파일 형식으로 저장하면 차트가 영구적으로 손상됩니다.</a:t>
              </a:r>
            </a:p>
          </xdr:txBody>
        </xdr:sp>
      </mc:Fallback>
    </mc:AlternateContent>
    <xdr:clientData/>
  </xdr:twoCellAnchor>
  <xdr:twoCellAnchor>
    <xdr:from>
      <xdr:col>0</xdr:col>
      <xdr:colOff>118110</xdr:colOff>
      <xdr:row>28</xdr:row>
      <xdr:rowOff>95250</xdr:rowOff>
    </xdr:from>
    <xdr:to>
      <xdr:col>8</xdr:col>
      <xdr:colOff>167640</xdr:colOff>
      <xdr:row>38</xdr:row>
      <xdr:rowOff>160020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1FE69D22-D4BA-47BC-B603-37C7B5811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tabSelected="1" workbookViewId="0">
      <selection activeCell="J5" sqref="J5"/>
    </sheetView>
  </sheetViews>
  <sheetFormatPr defaultRowHeight="17.399999999999999" x14ac:dyDescent="0.4"/>
  <sheetData>
    <row r="1" spans="1:8" x14ac:dyDescent="0.4">
      <c r="A1" t="s">
        <v>7</v>
      </c>
    </row>
    <row r="2" spans="1:8" x14ac:dyDescent="0.4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</row>
    <row r="3" spans="1:8" x14ac:dyDescent="0.4">
      <c r="A3">
        <v>2016</v>
      </c>
      <c r="B3">
        <v>1140</v>
      </c>
      <c r="C3">
        <v>1400</v>
      </c>
      <c r="D3">
        <v>1345</v>
      </c>
      <c r="E3">
        <v>1500</v>
      </c>
      <c r="F3">
        <v>1467</v>
      </c>
      <c r="G3">
        <v>1042</v>
      </c>
    </row>
    <row r="4" spans="1:8" x14ac:dyDescent="0.4">
      <c r="A4">
        <v>2017</v>
      </c>
      <c r="B4">
        <v>1342</v>
      </c>
      <c r="C4">
        <v>1363</v>
      </c>
      <c r="D4">
        <v>1438</v>
      </c>
      <c r="E4">
        <v>1444</v>
      </c>
      <c r="F4">
        <v>1400</v>
      </c>
      <c r="G4">
        <v>1171</v>
      </c>
    </row>
    <row r="5" spans="1:8" x14ac:dyDescent="0.4">
      <c r="A5" t="s">
        <v>10</v>
      </c>
      <c r="B5">
        <f>B4-B3</f>
        <v>202</v>
      </c>
      <c r="C5">
        <f t="shared" ref="C5:G5" si="0">C4-C3</f>
        <v>-37</v>
      </c>
      <c r="D5">
        <f t="shared" si="0"/>
        <v>93</v>
      </c>
      <c r="E5">
        <f t="shared" si="0"/>
        <v>-56</v>
      </c>
      <c r="F5">
        <f t="shared" si="0"/>
        <v>-67</v>
      </c>
      <c r="G5">
        <f t="shared" si="0"/>
        <v>129</v>
      </c>
      <c r="H5">
        <f>SUM(B5:G5)</f>
        <v>264</v>
      </c>
    </row>
    <row r="20" spans="1:8" x14ac:dyDescent="0.4">
      <c r="A20" t="s">
        <v>8</v>
      </c>
    </row>
    <row r="21" spans="1:8" x14ac:dyDescent="0.4">
      <c r="B21" t="s">
        <v>0</v>
      </c>
      <c r="C21" t="s">
        <v>1</v>
      </c>
      <c r="D21" t="s">
        <v>2</v>
      </c>
      <c r="E21" t="s">
        <v>3</v>
      </c>
      <c r="F21" t="s">
        <v>4</v>
      </c>
      <c r="G21" t="s">
        <v>5</v>
      </c>
      <c r="H21" t="s">
        <v>6</v>
      </c>
    </row>
    <row r="22" spans="1:8" x14ac:dyDescent="0.4">
      <c r="A22">
        <v>2016</v>
      </c>
      <c r="B22">
        <v>1140</v>
      </c>
      <c r="C22">
        <v>1400</v>
      </c>
      <c r="D22">
        <v>1345</v>
      </c>
      <c r="E22">
        <v>1500</v>
      </c>
      <c r="F22">
        <v>1467</v>
      </c>
      <c r="G22">
        <v>1042</v>
      </c>
    </row>
    <row r="23" spans="1:8" x14ac:dyDescent="0.4">
      <c r="A23">
        <v>2017</v>
      </c>
      <c r="B23">
        <v>1342</v>
      </c>
      <c r="C23">
        <v>1363</v>
      </c>
      <c r="D23">
        <v>1438</v>
      </c>
      <c r="E23">
        <v>1444</v>
      </c>
      <c r="F23">
        <v>1400</v>
      </c>
      <c r="G23">
        <v>1171</v>
      </c>
    </row>
    <row r="24" spans="1:8" x14ac:dyDescent="0.4">
      <c r="A24" t="s">
        <v>11</v>
      </c>
      <c r="B24">
        <f>B23-B22</f>
        <v>202</v>
      </c>
      <c r="C24">
        <f t="shared" ref="C24" si="1">C23-C22</f>
        <v>-37</v>
      </c>
      <c r="D24">
        <f t="shared" ref="D24" si="2">D23-D22</f>
        <v>93</v>
      </c>
      <c r="E24">
        <f t="shared" ref="E24" si="3">E23-E22</f>
        <v>-56</v>
      </c>
      <c r="F24">
        <f t="shared" ref="F24" si="4">F23-F22</f>
        <v>-67</v>
      </c>
      <c r="G24">
        <f t="shared" ref="G24" si="5">G23-G22</f>
        <v>129</v>
      </c>
      <c r="H24">
        <f>SUM(B24:G24)</f>
        <v>264</v>
      </c>
    </row>
    <row r="25" spans="1:8" x14ac:dyDescent="0.4">
      <c r="A25" t="s">
        <v>12</v>
      </c>
      <c r="B25">
        <f>B24</f>
        <v>202</v>
      </c>
      <c r="C25">
        <f>B24</f>
        <v>202</v>
      </c>
      <c r="D25">
        <f>C25+C24</f>
        <v>165</v>
      </c>
      <c r="E25">
        <f t="shared" ref="E25:G25" si="6">D25+D24</f>
        <v>258</v>
      </c>
      <c r="F25">
        <f t="shared" si="6"/>
        <v>202</v>
      </c>
      <c r="G25">
        <f t="shared" si="6"/>
        <v>135</v>
      </c>
    </row>
    <row r="26" spans="1:8" x14ac:dyDescent="0.4">
      <c r="A26" t="s">
        <v>13</v>
      </c>
      <c r="B26">
        <f>B25</f>
        <v>202</v>
      </c>
      <c r="C26">
        <f>C25+C24</f>
        <v>165</v>
      </c>
      <c r="D26">
        <f t="shared" ref="D26:G26" si="7">D25+D24</f>
        <v>258</v>
      </c>
      <c r="E26">
        <f t="shared" si="7"/>
        <v>202</v>
      </c>
      <c r="F26">
        <f t="shared" si="7"/>
        <v>135</v>
      </c>
      <c r="G26">
        <f t="shared" si="7"/>
        <v>264</v>
      </c>
    </row>
    <row r="27" spans="1:8" x14ac:dyDescent="0.4">
      <c r="A27" t="s">
        <v>9</v>
      </c>
      <c r="B27">
        <f>MAX(B25:B26)</f>
        <v>202</v>
      </c>
      <c r="C27">
        <f t="shared" ref="C27:G27" si="8">MAX(C25:C26)</f>
        <v>202</v>
      </c>
      <c r="D27">
        <f t="shared" si="8"/>
        <v>258</v>
      </c>
      <c r="E27">
        <f t="shared" si="8"/>
        <v>258</v>
      </c>
      <c r="F27">
        <f t="shared" si="8"/>
        <v>202</v>
      </c>
      <c r="G27">
        <f t="shared" si="8"/>
        <v>264</v>
      </c>
      <c r="H27">
        <f>G27</f>
        <v>264</v>
      </c>
    </row>
    <row r="28" spans="1:8" x14ac:dyDescent="0.4">
      <c r="A28" t="s">
        <v>14</v>
      </c>
      <c r="B28">
        <f>MIN(B25:B26)</f>
        <v>202</v>
      </c>
      <c r="C28">
        <f t="shared" ref="C28:G28" si="9">MIN(C25:C26)</f>
        <v>165</v>
      </c>
      <c r="D28">
        <f t="shared" si="9"/>
        <v>165</v>
      </c>
      <c r="E28">
        <f t="shared" si="9"/>
        <v>202</v>
      </c>
      <c r="F28">
        <f t="shared" si="9"/>
        <v>135</v>
      </c>
      <c r="G28">
        <f t="shared" si="9"/>
        <v>135</v>
      </c>
    </row>
  </sheetData>
  <phoneticPr fontId="1" type="noConversion"/>
  <pageMargins left="0.7" right="0.7" top="0.75" bottom="0.75" header="0.3" footer="0.3"/>
  <pageSetup paperSize="9"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Minsoo</dc:creator>
  <cp:lastModifiedBy>KIM Minsoo</cp:lastModifiedBy>
  <dcterms:created xsi:type="dcterms:W3CDTF">2017-07-16T18:22:05Z</dcterms:created>
  <dcterms:modified xsi:type="dcterms:W3CDTF">2017-07-17T17:35:57Z</dcterms:modified>
</cp:coreProperties>
</file>