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soo.kim\Desktop\"/>
    </mc:Choice>
  </mc:AlternateContent>
  <xr:revisionPtr revIDLastSave="0" documentId="8_{3DC1AECA-73D4-41AE-B113-4C2EB482FF9A}" xr6:coauthVersionLast="47" xr6:coauthVersionMax="47" xr10:uidLastSave="{00000000-0000-0000-0000-000000000000}"/>
  <bookViews>
    <workbookView xWindow="-120" yWindow="-120" windowWidth="29040" windowHeight="15840" xr2:uid="{49D69828-E68D-4567-A4E6-294F6225D41C}"/>
  </bookViews>
  <sheets>
    <sheet name="WBS No 추출" sheetId="1" r:id="rId1"/>
  </sheets>
  <externalReferences>
    <externalReference r:id="rId2"/>
    <externalReference r:id="rId3"/>
  </externalReferences>
  <definedNames>
    <definedName name="EUR">'[1]Fx rate'!$J$1:$M$13</definedName>
    <definedName name="Name">[2]중복값_validation!$R$6:$R$8</definedName>
    <definedName name="USD">'[1]Fx rate'!$A$1:$C$13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H17" i="1"/>
  <c r="E17" i="1"/>
  <c r="J16" i="1"/>
  <c r="H16" i="1"/>
  <c r="E16" i="1"/>
  <c r="J15" i="1"/>
  <c r="H15" i="1"/>
  <c r="E15" i="1"/>
  <c r="J14" i="1"/>
  <c r="H14" i="1"/>
  <c r="E14" i="1"/>
  <c r="J13" i="1"/>
  <c r="H13" i="1"/>
  <c r="E13" i="1"/>
  <c r="J12" i="1"/>
  <c r="H12" i="1"/>
  <c r="E12" i="1"/>
  <c r="J11" i="1"/>
  <c r="H11" i="1"/>
  <c r="E11" i="1"/>
  <c r="J10" i="1"/>
  <c r="H10" i="1"/>
  <c r="E10" i="1"/>
  <c r="J9" i="1"/>
  <c r="H9" i="1"/>
  <c r="E9" i="1"/>
  <c r="J8" i="1"/>
  <c r="H8" i="1"/>
  <c r="E8" i="1"/>
  <c r="J7" i="1"/>
  <c r="H7" i="1"/>
  <c r="E7" i="1"/>
  <c r="J6" i="1"/>
  <c r="H6" i="1"/>
  <c r="E6" i="1"/>
  <c r="J5" i="1"/>
  <c r="H5" i="1"/>
  <c r="E5" i="1"/>
  <c r="J4" i="1"/>
  <c r="H4" i="1"/>
  <c r="E4" i="1"/>
  <c r="J3" i="1"/>
  <c r="H3" i="1"/>
  <c r="E3" i="1"/>
  <c r="J2" i="1"/>
  <c r="H2" i="1"/>
  <c r="E2" i="1"/>
  <c r="F16" i="1"/>
  <c r="I14" i="1"/>
  <c r="F8" i="1"/>
  <c r="I6" i="1"/>
  <c r="F14" i="1"/>
  <c r="I12" i="1"/>
  <c r="F6" i="1"/>
  <c r="I4" i="1"/>
  <c r="F4" i="1"/>
  <c r="I2" i="1"/>
  <c r="I13" i="1"/>
  <c r="I17" i="1"/>
  <c r="F11" i="1"/>
  <c r="I9" i="1"/>
  <c r="F3" i="1"/>
  <c r="F12" i="1"/>
  <c r="I10" i="1"/>
  <c r="F15" i="1"/>
  <c r="F7" i="1"/>
  <c r="I5" i="1"/>
  <c r="F17" i="1"/>
  <c r="I15" i="1"/>
  <c r="F9" i="1"/>
  <c r="I7" i="1"/>
  <c r="I16" i="1"/>
  <c r="F10" i="1"/>
  <c r="I8" i="1"/>
  <c r="F2" i="1"/>
  <c r="F13" i="1"/>
  <c r="I11" i="1"/>
  <c r="F5" i="1"/>
  <c r="I3" i="1"/>
</calcChain>
</file>

<file path=xl/sharedStrings.xml><?xml version="1.0" encoding="utf-8"?>
<sst xmlns="http://schemas.openxmlformats.org/spreadsheetml/2006/main" count="34" uniqueCount="34">
  <si>
    <t>2.1.1 Manage online channels</t>
  </si>
  <si>
    <t>FIND</t>
  </si>
  <si>
    <t>LEFT</t>
  </si>
  <si>
    <t>Manage online channels</t>
  </si>
  <si>
    <t>2.1.1.1 Launch Instagram channel for WFP Korea</t>
  </si>
  <si>
    <t>Launch Instagram channel for WFP Korea</t>
  </si>
  <si>
    <t>2.1.1.2 Post contents at least once a week on Facebook</t>
  </si>
  <si>
    <t>Post contents at least once a week on Facebook</t>
  </si>
  <si>
    <t>2.1.1.3 Post contents at least once a week on Instagram</t>
  </si>
  <si>
    <t>Post contents at least once a week on Instagram</t>
  </si>
  <si>
    <t>2.1.1.3.1 Post Instagram Stories once a month</t>
  </si>
  <si>
    <t>Post Instagram Stories once a month</t>
  </si>
  <si>
    <t>2.1.1.3.2 Produce and share snackable videos twice a month</t>
  </si>
  <si>
    <t>Produce and share snackable videos twice a month</t>
  </si>
  <si>
    <t>2.1.1.4 Post contents twice a month on the Naver Blog</t>
  </si>
  <si>
    <t>Post contents twice a month on the Naver Blog</t>
  </si>
  <si>
    <t>2.1.1.5 Increase followers on Facebook</t>
  </si>
  <si>
    <t>Increase followers on Facebook</t>
  </si>
  <si>
    <t>2.1.1.6 Increase followers on Instagram</t>
  </si>
  <si>
    <t>Increase followers on Instagram</t>
  </si>
  <si>
    <t>2.1.1.7 Secure micro- and macro-influencers to raise WFP's brand value</t>
  </si>
  <si>
    <t>Secure micro- and macro-influencers to raise WFP's brand value</t>
  </si>
  <si>
    <t>2.1.1.8 Amplify donor visibility related messages through social media</t>
  </si>
  <si>
    <t>Amplify donor visibility related messages through social media</t>
  </si>
  <si>
    <t>2.1.1.9 Publish contents based around various momentums 
(WFP, Global, UN and Korean)</t>
  </si>
  <si>
    <t>Publish contents based around various momentums 
(WFP, Global, UN and Korean)</t>
  </si>
  <si>
    <t>2.1.1.10 Participate in WFP-wide hosted social media campaigns</t>
  </si>
  <si>
    <t>Participate in WFP-wide hosted social media campaigns</t>
  </si>
  <si>
    <t>2.1.1.11 Update WFP's Korean language website once a month</t>
  </si>
  <si>
    <t>Update WFP's Korean language website once a month</t>
  </si>
  <si>
    <t>2.2 Send out a monthly newsletter to online subscribers and donors, providing insights into WFP
IT USED TO BE --&gt; Share monthly WFP Seoul online newsletter to partners and subscribers</t>
  </si>
  <si>
    <t xml:space="preserve">Send out a monthly newsletter to online subscribers and donors, providing insights into WFP
IT USED </t>
  </si>
  <si>
    <t>2.2.1 Write up codes for the monthly newsletter before the second last Tuesday of every month using Adobe Dreamweaver
IT USED TO BE --&gt; Share monthly WFP Seoul online newsletter to partners and subscribers</t>
  </si>
  <si>
    <t xml:space="preserve">Write up codes for the monthly newsletter before the second last Tuesday of every month using Adobe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</si>
</sst>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3366CC"/>
      </left>
      <right style="thin">
        <color rgb="FF3366CC"/>
      </right>
      <top style="thin">
        <color rgb="FF3366CC"/>
      </top>
      <bottom style="thin">
        <color rgb="FF3366CC"/>
      </bottom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1" fillId="0" borderId="1" xfId="1" applyBorder="1" applyAlignment="1">
      <alignment horizontal="left" vertical="center"/>
    </xf>
  </cellXfs>
  <cellStyles count="2">
    <cellStyle name="Normal" xfId="0" builtinId="0"/>
    <cellStyle name="Normal 3" xfId="1" xr:uid="{A82CCE33-E49C-44F3-9278-1854CFE73D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/02.%20Finance/05_Tax/2019/KoreaDonors_2019_Edi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earning/Session%2002/Learning%20%232%20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rean donor master"/>
      <sheetName val="Korean donor Edit"/>
      <sheetName val="홈택스 업로드대상추출"/>
      <sheetName val="Sheet1"/>
      <sheetName val="pIVOT(SAME DATE)"/>
      <sheetName val="Existing data"/>
      <sheetName val="Sender list"/>
      <sheetName val="Sheet6"/>
      <sheetName val="Real Korean Ind"/>
      <sheetName val="Fx 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KRW/USD</v>
          </cell>
          <cell r="L1" t="str">
            <v>EUR/USD</v>
          </cell>
          <cell r="M1" t="str">
            <v>KRW/EUR</v>
          </cell>
        </row>
        <row r="2">
          <cell r="A2">
            <v>12</v>
          </cell>
          <cell r="B2" t="str">
            <v>December</v>
          </cell>
          <cell r="C2">
            <v>1176.97</v>
          </cell>
          <cell r="J2">
            <v>12</v>
          </cell>
          <cell r="K2" t="str">
            <v>December</v>
          </cell>
          <cell r="L2">
            <v>0.90900000000000003</v>
          </cell>
          <cell r="M2">
            <v>1294.7964796479648</v>
          </cell>
        </row>
        <row r="3">
          <cell r="A3">
            <v>11</v>
          </cell>
          <cell r="B3" t="str">
            <v>November</v>
          </cell>
          <cell r="C3">
            <v>1168.07</v>
          </cell>
          <cell r="J3">
            <v>11</v>
          </cell>
          <cell r="K3" t="str">
            <v>November</v>
          </cell>
          <cell r="L3">
            <v>0.9</v>
          </cell>
          <cell r="M3">
            <v>1297.8555555555554</v>
          </cell>
        </row>
        <row r="4">
          <cell r="A4">
            <v>10</v>
          </cell>
          <cell r="B4" t="str">
            <v>October</v>
          </cell>
          <cell r="C4">
            <v>1199.96</v>
          </cell>
          <cell r="J4">
            <v>10</v>
          </cell>
          <cell r="K4" t="str">
            <v>October</v>
          </cell>
          <cell r="L4">
            <v>0.91400000000000003</v>
          </cell>
          <cell r="M4">
            <v>1312.8665207877461</v>
          </cell>
        </row>
        <row r="5">
          <cell r="A5">
            <v>9</v>
          </cell>
          <cell r="B5" t="str">
            <v>September</v>
          </cell>
          <cell r="C5">
            <v>1216.5</v>
          </cell>
          <cell r="J5">
            <v>9</v>
          </cell>
          <cell r="K5" t="str">
            <v>September</v>
          </cell>
          <cell r="L5">
            <v>0.91</v>
          </cell>
          <cell r="M5">
            <v>1336.8131868131868</v>
          </cell>
        </row>
        <row r="6">
          <cell r="A6">
            <v>8</v>
          </cell>
          <cell r="B6" t="str">
            <v>August</v>
          </cell>
          <cell r="C6">
            <v>1181.9000000000001</v>
          </cell>
          <cell r="J6">
            <v>8</v>
          </cell>
          <cell r="K6" t="str">
            <v>August</v>
          </cell>
          <cell r="L6">
            <v>0.89400000000000002</v>
          </cell>
          <cell r="M6">
            <v>1322.0357941834452</v>
          </cell>
        </row>
        <row r="7">
          <cell r="A7">
            <v>7</v>
          </cell>
          <cell r="B7" t="str">
            <v>July</v>
          </cell>
          <cell r="C7">
            <v>1158.05</v>
          </cell>
          <cell r="J7">
            <v>7</v>
          </cell>
          <cell r="K7" t="str">
            <v>July</v>
          </cell>
          <cell r="L7">
            <v>0.88</v>
          </cell>
          <cell r="M7">
            <v>1315.965909090909</v>
          </cell>
        </row>
        <row r="8">
          <cell r="A8">
            <v>6</v>
          </cell>
          <cell r="B8" t="str">
            <v>June</v>
          </cell>
          <cell r="C8">
            <v>1189.07</v>
          </cell>
          <cell r="J8">
            <v>6</v>
          </cell>
          <cell r="K8" t="str">
            <v>June</v>
          </cell>
          <cell r="L8">
            <v>0.89900000000000002</v>
          </cell>
          <cell r="M8">
            <v>1322.6585094549498</v>
          </cell>
        </row>
        <row r="9">
          <cell r="A9">
            <v>5</v>
          </cell>
          <cell r="B9" t="str">
            <v>May</v>
          </cell>
          <cell r="C9">
            <v>1158.58</v>
          </cell>
          <cell r="J9">
            <v>5</v>
          </cell>
          <cell r="K9" t="str">
            <v>May</v>
          </cell>
          <cell r="L9">
            <v>0.89700000000000002</v>
          </cell>
          <cell r="M9">
            <v>1291.6164994425862</v>
          </cell>
        </row>
        <row r="10">
          <cell r="A10">
            <v>4</v>
          </cell>
          <cell r="B10" t="str">
            <v>April</v>
          </cell>
          <cell r="C10">
            <v>1136.79</v>
          </cell>
          <cell r="J10">
            <v>4</v>
          </cell>
          <cell r="K10" t="str">
            <v>April</v>
          </cell>
          <cell r="L10">
            <v>0.88700000000000001</v>
          </cell>
          <cell r="M10">
            <v>1281.6121758737315</v>
          </cell>
        </row>
        <row r="11">
          <cell r="A11">
            <v>3</v>
          </cell>
          <cell r="B11" t="str">
            <v>March</v>
          </cell>
          <cell r="C11">
            <v>1118.8599999999999</v>
          </cell>
          <cell r="J11">
            <v>3</v>
          </cell>
          <cell r="K11" t="str">
            <v>March</v>
          </cell>
          <cell r="L11">
            <v>0.879</v>
          </cell>
          <cell r="M11">
            <v>1272.8782707622297</v>
          </cell>
        </row>
        <row r="12">
          <cell r="A12">
            <v>2</v>
          </cell>
          <cell r="B12" t="str">
            <v>February</v>
          </cell>
          <cell r="C12">
            <v>1116.4000000000001</v>
          </cell>
          <cell r="J12">
            <v>2</v>
          </cell>
          <cell r="K12" t="str">
            <v>February</v>
          </cell>
          <cell r="L12">
            <v>0.876</v>
          </cell>
          <cell r="M12">
            <v>1274.4292237442924</v>
          </cell>
        </row>
        <row r="13">
          <cell r="A13">
            <v>1</v>
          </cell>
          <cell r="B13" t="str">
            <v>January</v>
          </cell>
          <cell r="C13">
            <v>1120.32</v>
          </cell>
          <cell r="J13">
            <v>1</v>
          </cell>
          <cell r="K13" t="str">
            <v>January</v>
          </cell>
          <cell r="L13">
            <v>0.871</v>
          </cell>
          <cell r="M13">
            <v>1286.2456946039035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igation"/>
      <sheetName val="참조"/>
      <sheetName val="if"/>
      <sheetName val="ANDOR"/>
      <sheetName val="Vlookup(1)"/>
      <sheetName val="중복값_valid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C11D6-7EF4-468B-959B-930667F4E56F}">
  <dimension ref="B2:P17"/>
  <sheetViews>
    <sheetView tabSelected="1" workbookViewId="0">
      <selection activeCell="B14" sqref="B14"/>
    </sheetView>
  </sheetViews>
  <sheetFormatPr defaultRowHeight="15" x14ac:dyDescent="0.25"/>
  <cols>
    <col min="1" max="1" width="4" customWidth="1"/>
    <col min="2" max="2" width="81.140625" customWidth="1"/>
    <col min="5" max="5" width="5.28515625" customWidth="1"/>
    <col min="6" max="6" width="13.7109375" bestFit="1" customWidth="1"/>
    <col min="9" max="9" width="23" bestFit="1" customWidth="1"/>
    <col min="10" max="10" width="91" customWidth="1"/>
  </cols>
  <sheetData>
    <row r="2" spans="2:16" x14ac:dyDescent="0.25">
      <c r="B2" s="1" t="s">
        <v>0</v>
      </c>
      <c r="D2" t="s">
        <v>1</v>
      </c>
      <c r="E2">
        <f>FIND(" ",B2)</f>
        <v>6</v>
      </c>
      <c r="F2" t="str">
        <f ca="1">_xlfn.FORMULATEXT(E2)</f>
        <v>=FIND(" ",B2)</v>
      </c>
      <c r="G2" t="s">
        <v>2</v>
      </c>
      <c r="H2" t="str">
        <f>LEFT(B2,FIND(" ",B2))</f>
        <v xml:space="preserve">2.1.1 </v>
      </c>
      <c r="I2" t="str">
        <f t="shared" ref="I2:I17" ca="1" si="0">_xlfn.FORMULATEXT(H2)</f>
        <v>=LEFT(B2,FIND(" ",B2))</v>
      </c>
      <c r="J2" t="str">
        <f>MID(B2,FIND(" ",B2)+1,100)</f>
        <v>Manage online channels</v>
      </c>
      <c r="P2" t="s">
        <v>3</v>
      </c>
    </row>
    <row r="3" spans="2:16" x14ac:dyDescent="0.25">
      <c r="B3" s="1" t="s">
        <v>4</v>
      </c>
      <c r="E3">
        <f t="shared" ref="E3:E17" si="1">FIND(" ",B3)</f>
        <v>8</v>
      </c>
      <c r="F3" t="str">
        <f t="shared" ref="F3:F17" ca="1" si="2">_xlfn.FORMULATEXT(E3)</f>
        <v>=FIND(" ",B3)</v>
      </c>
      <c r="H3" t="str">
        <f t="shared" ref="H3:H17" si="3">LEFT(B3,FIND(" ",B3))</f>
        <v xml:space="preserve">2.1.1.1 </v>
      </c>
      <c r="I3" t="str">
        <f t="shared" ca="1" si="0"/>
        <v>=LEFT(B3,FIND(" ",B3))</v>
      </c>
      <c r="J3" t="str">
        <f t="shared" ref="J3:J17" si="4">MID(B3,FIND(" ",B3)+1,100)</f>
        <v>Launch Instagram channel for WFP Korea</v>
      </c>
      <c r="P3" t="s">
        <v>5</v>
      </c>
    </row>
    <row r="4" spans="2:16" x14ac:dyDescent="0.25">
      <c r="B4" s="1" t="s">
        <v>6</v>
      </c>
      <c r="E4">
        <f t="shared" si="1"/>
        <v>8</v>
      </c>
      <c r="F4" t="str">
        <f t="shared" ca="1" si="2"/>
        <v>=FIND(" ",B4)</v>
      </c>
      <c r="H4" t="str">
        <f t="shared" si="3"/>
        <v xml:space="preserve">2.1.1.2 </v>
      </c>
      <c r="I4" t="str">
        <f t="shared" ca="1" si="0"/>
        <v>=LEFT(B4,FIND(" ",B4))</v>
      </c>
      <c r="J4" t="str">
        <f t="shared" si="4"/>
        <v>Post contents at least once a week on Facebook</v>
      </c>
      <c r="P4" t="s">
        <v>7</v>
      </c>
    </row>
    <row r="5" spans="2:16" x14ac:dyDescent="0.25">
      <c r="B5" s="1" t="s">
        <v>8</v>
      </c>
      <c r="E5">
        <f t="shared" si="1"/>
        <v>8</v>
      </c>
      <c r="F5" t="str">
        <f t="shared" ca="1" si="2"/>
        <v>=FIND(" ",B5)</v>
      </c>
      <c r="H5" t="str">
        <f t="shared" si="3"/>
        <v xml:space="preserve">2.1.1.3 </v>
      </c>
      <c r="I5" t="str">
        <f t="shared" ca="1" si="0"/>
        <v>=LEFT(B5,FIND(" ",B5))</v>
      </c>
      <c r="J5" t="str">
        <f t="shared" si="4"/>
        <v>Post contents at least once a week on Instagram</v>
      </c>
      <c r="P5" t="s">
        <v>9</v>
      </c>
    </row>
    <row r="6" spans="2:16" x14ac:dyDescent="0.25">
      <c r="B6" s="1" t="s">
        <v>10</v>
      </c>
      <c r="E6">
        <f t="shared" si="1"/>
        <v>10</v>
      </c>
      <c r="F6" t="str">
        <f t="shared" ca="1" si="2"/>
        <v>=FIND(" ",B6)</v>
      </c>
      <c r="H6" t="str">
        <f t="shared" si="3"/>
        <v xml:space="preserve">2.1.1.3.1 </v>
      </c>
      <c r="I6" t="str">
        <f t="shared" ca="1" si="0"/>
        <v>=LEFT(B6,FIND(" ",B6))</v>
      </c>
      <c r="J6" t="str">
        <f t="shared" si="4"/>
        <v>Post Instagram Stories once a month</v>
      </c>
      <c r="P6" t="s">
        <v>11</v>
      </c>
    </row>
    <row r="7" spans="2:16" x14ac:dyDescent="0.25">
      <c r="B7" s="1" t="s">
        <v>12</v>
      </c>
      <c r="E7">
        <f t="shared" si="1"/>
        <v>10</v>
      </c>
      <c r="F7" t="str">
        <f t="shared" ca="1" si="2"/>
        <v>=FIND(" ",B7)</v>
      </c>
      <c r="H7" t="str">
        <f t="shared" si="3"/>
        <v xml:space="preserve">2.1.1.3.2 </v>
      </c>
      <c r="I7" t="str">
        <f t="shared" ca="1" si="0"/>
        <v>=LEFT(B7,FIND(" ",B7))</v>
      </c>
      <c r="J7" t="str">
        <f t="shared" si="4"/>
        <v>Produce and share snackable videos twice a month</v>
      </c>
      <c r="P7" t="s">
        <v>13</v>
      </c>
    </row>
    <row r="8" spans="2:16" x14ac:dyDescent="0.25">
      <c r="B8" s="1" t="s">
        <v>14</v>
      </c>
      <c r="E8">
        <f t="shared" si="1"/>
        <v>8</v>
      </c>
      <c r="F8" t="str">
        <f t="shared" ca="1" si="2"/>
        <v>=FIND(" ",B8)</v>
      </c>
      <c r="H8" t="str">
        <f t="shared" si="3"/>
        <v xml:space="preserve">2.1.1.4 </v>
      </c>
      <c r="I8" t="str">
        <f t="shared" ca="1" si="0"/>
        <v>=LEFT(B8,FIND(" ",B8))</v>
      </c>
      <c r="J8" t="str">
        <f t="shared" si="4"/>
        <v>Post contents twice a month on the Naver Blog</v>
      </c>
      <c r="P8" t="s">
        <v>15</v>
      </c>
    </row>
    <row r="9" spans="2:16" x14ac:dyDescent="0.25">
      <c r="B9" s="1" t="s">
        <v>16</v>
      </c>
      <c r="E9">
        <f t="shared" si="1"/>
        <v>8</v>
      </c>
      <c r="F9" t="str">
        <f t="shared" ca="1" si="2"/>
        <v>=FIND(" ",B9)</v>
      </c>
      <c r="H9" t="str">
        <f t="shared" si="3"/>
        <v xml:space="preserve">2.1.1.5 </v>
      </c>
      <c r="I9" t="str">
        <f t="shared" ca="1" si="0"/>
        <v>=LEFT(B9,FIND(" ",B9))</v>
      </c>
      <c r="J9" t="str">
        <f t="shared" si="4"/>
        <v>Increase followers on Facebook</v>
      </c>
      <c r="P9" t="s">
        <v>17</v>
      </c>
    </row>
    <row r="10" spans="2:16" x14ac:dyDescent="0.25">
      <c r="B10" s="1" t="s">
        <v>18</v>
      </c>
      <c r="E10">
        <f t="shared" si="1"/>
        <v>8</v>
      </c>
      <c r="F10" t="str">
        <f t="shared" ca="1" si="2"/>
        <v>=FIND(" ",B10)</v>
      </c>
      <c r="H10" t="str">
        <f t="shared" si="3"/>
        <v xml:space="preserve">2.1.1.6 </v>
      </c>
      <c r="I10" t="str">
        <f t="shared" ca="1" si="0"/>
        <v>=LEFT(B10,FIND(" ",B10))</v>
      </c>
      <c r="J10" t="str">
        <f t="shared" si="4"/>
        <v>Increase followers on Instagram</v>
      </c>
      <c r="P10" t="s">
        <v>19</v>
      </c>
    </row>
    <row r="11" spans="2:16" x14ac:dyDescent="0.25">
      <c r="B11" s="1" t="s">
        <v>20</v>
      </c>
      <c r="E11">
        <f t="shared" si="1"/>
        <v>8</v>
      </c>
      <c r="F11" t="str">
        <f t="shared" ca="1" si="2"/>
        <v>=FIND(" ",B11)</v>
      </c>
      <c r="H11" t="str">
        <f t="shared" si="3"/>
        <v xml:space="preserve">2.1.1.7 </v>
      </c>
      <c r="I11" t="str">
        <f t="shared" ca="1" si="0"/>
        <v>=LEFT(B11,FIND(" ",B11))</v>
      </c>
      <c r="J11" t="str">
        <f t="shared" si="4"/>
        <v>Secure micro- and macro-influencers to raise WFP's brand value</v>
      </c>
      <c r="P11" t="s">
        <v>21</v>
      </c>
    </row>
    <row r="12" spans="2:16" x14ac:dyDescent="0.25">
      <c r="B12" s="1" t="s">
        <v>22</v>
      </c>
      <c r="E12">
        <f t="shared" si="1"/>
        <v>8</v>
      </c>
      <c r="F12" t="str">
        <f t="shared" ca="1" si="2"/>
        <v>=FIND(" ",B12)</v>
      </c>
      <c r="H12" t="str">
        <f t="shared" si="3"/>
        <v xml:space="preserve">2.1.1.8 </v>
      </c>
      <c r="I12" t="str">
        <f t="shared" ca="1" si="0"/>
        <v>=LEFT(B12,FIND(" ",B12))</v>
      </c>
      <c r="J12" t="str">
        <f t="shared" si="4"/>
        <v>Amplify donor visibility related messages through social media</v>
      </c>
      <c r="P12" t="s">
        <v>23</v>
      </c>
    </row>
    <row r="13" spans="2:16" x14ac:dyDescent="0.25">
      <c r="B13" s="1" t="s">
        <v>24</v>
      </c>
      <c r="E13">
        <f t="shared" si="1"/>
        <v>8</v>
      </c>
      <c r="F13" t="str">
        <f t="shared" ca="1" si="2"/>
        <v>=FIND(" ",B13)</v>
      </c>
      <c r="H13" t="str">
        <f t="shared" si="3"/>
        <v xml:space="preserve">2.1.1.9 </v>
      </c>
      <c r="I13" t="str">
        <f t="shared" ca="1" si="0"/>
        <v>=LEFT(B13,FIND(" ",B13))</v>
      </c>
      <c r="J13" t="str">
        <f t="shared" si="4"/>
        <v>Publish contents based around various momentums 
(WFP, Global, UN and Korean)</v>
      </c>
      <c r="P13" t="s">
        <v>25</v>
      </c>
    </row>
    <row r="14" spans="2:16" x14ac:dyDescent="0.25">
      <c r="B14" s="1" t="s">
        <v>26</v>
      </c>
      <c r="E14">
        <f t="shared" si="1"/>
        <v>9</v>
      </c>
      <c r="F14" t="str">
        <f t="shared" ca="1" si="2"/>
        <v>=FIND(" ",B14)</v>
      </c>
      <c r="H14" t="str">
        <f t="shared" si="3"/>
        <v xml:space="preserve">2.1.1.10 </v>
      </c>
      <c r="I14" t="str">
        <f t="shared" ca="1" si="0"/>
        <v>=LEFT(B14,FIND(" ",B14))</v>
      </c>
      <c r="J14" t="str">
        <f t="shared" si="4"/>
        <v>Participate in WFP-wide hosted social media campaigns</v>
      </c>
      <c r="P14" t="s">
        <v>27</v>
      </c>
    </row>
    <row r="15" spans="2:16" x14ac:dyDescent="0.25">
      <c r="B15" s="1" t="s">
        <v>28</v>
      </c>
      <c r="E15">
        <f t="shared" si="1"/>
        <v>9</v>
      </c>
      <c r="F15" t="str">
        <f t="shared" ca="1" si="2"/>
        <v>=FIND(" ",B15)</v>
      </c>
      <c r="H15" t="str">
        <f t="shared" si="3"/>
        <v xml:space="preserve">2.1.1.11 </v>
      </c>
      <c r="I15" t="str">
        <f t="shared" ca="1" si="0"/>
        <v>=LEFT(B15,FIND(" ",B15))</v>
      </c>
      <c r="J15" t="str">
        <f t="shared" si="4"/>
        <v>Update WFP's Korean language website once a month</v>
      </c>
      <c r="P15" t="s">
        <v>29</v>
      </c>
    </row>
    <row r="16" spans="2:16" x14ac:dyDescent="0.25">
      <c r="B16" s="1" t="s">
        <v>30</v>
      </c>
      <c r="E16">
        <f t="shared" si="1"/>
        <v>4</v>
      </c>
      <c r="F16" t="str">
        <f t="shared" ca="1" si="2"/>
        <v>=FIND(" ",B16)</v>
      </c>
      <c r="H16" t="str">
        <f t="shared" si="3"/>
        <v xml:space="preserve">2.2 </v>
      </c>
      <c r="I16" t="str">
        <f t="shared" ca="1" si="0"/>
        <v>=LEFT(B16,FIND(" ",B16))</v>
      </c>
      <c r="J16" t="str">
        <f t="shared" si="4"/>
        <v xml:space="preserve">Send out a monthly newsletter to online subscribers and donors, providing insights into WFP
IT USED </v>
      </c>
      <c r="P16" t="s">
        <v>31</v>
      </c>
    </row>
    <row r="17" spans="2:16" x14ac:dyDescent="0.25">
      <c r="B17" s="1" t="s">
        <v>32</v>
      </c>
      <c r="E17">
        <f t="shared" si="1"/>
        <v>6</v>
      </c>
      <c r="F17" t="str">
        <f t="shared" ca="1" si="2"/>
        <v>=FIND(" ",B17)</v>
      </c>
      <c r="H17" t="str">
        <f t="shared" si="3"/>
        <v xml:space="preserve">2.2.1 </v>
      </c>
      <c r="I17" t="str">
        <f t="shared" ca="1" si="0"/>
        <v>=LEFT(B17,FIND(" ",B17))</v>
      </c>
      <c r="J17" t="str">
        <f t="shared" si="4"/>
        <v xml:space="preserve">Write up codes for the monthly newsletter before the second last Tuesday of every month using Adobe </v>
      </c>
      <c r="P17" t="s">
        <v>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WBS No 추출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Minsoo</dc:creator>
  <cp:lastModifiedBy>KIM Minsoo</cp:lastModifiedBy>
  <dcterms:created xsi:type="dcterms:W3CDTF">2021-11-17T15:16:03Z</dcterms:created>
  <dcterms:modified xsi:type="dcterms:W3CDTF">2021-11-17T15:16:28Z</dcterms:modified>
</cp:coreProperties>
</file>